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ratvova\Documents\Veřejné zakázky\Veřejné zakázky malého rozsahu\2026\2026-06-05 Eukalypt\"/>
    </mc:Choice>
  </mc:AlternateContent>
  <xr:revisionPtr revIDLastSave="0" documentId="13_ncr:1_{BD4BA253-5D24-4F0C-BABD-F0C72A2BD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13" i="2"/>
  <c r="E8" i="2"/>
  <c r="E7" i="2"/>
  <c r="E20" i="2" l="1"/>
  <c r="E9" i="2"/>
  <c r="E23" i="2" l="1"/>
</calcChain>
</file>

<file path=xl/sharedStrings.xml><?xml version="1.0" encoding="utf-8"?>
<sst xmlns="http://schemas.openxmlformats.org/spreadsheetml/2006/main" count="34" uniqueCount="24">
  <si>
    <t>Celková nabídková cena v Kč bez DPH</t>
  </si>
  <si>
    <t>Kalkulace ceny - položkový rozpočet</t>
  </si>
  <si>
    <t>Dodávka eukalyptového dřeva včetně dopavy do areálu ZOO Zlín</t>
  </si>
  <si>
    <t>Délka</t>
  </si>
  <si>
    <t>Dodávané množství</t>
  </si>
  <si>
    <t>Cena celkem v Kč bez DPH</t>
  </si>
  <si>
    <t>Jednotková cena v Kč bez DPH</t>
  </si>
  <si>
    <t>3 600 mm</t>
  </si>
  <si>
    <t>75-100 mm</t>
  </si>
  <si>
    <t>100-125 mm</t>
  </si>
  <si>
    <t>150-175 mm</t>
  </si>
  <si>
    <t>200-225 mm</t>
  </si>
  <si>
    <t>1 800 mm</t>
  </si>
  <si>
    <t>5 800 mm</t>
  </si>
  <si>
    <t>Celková cena v Kč bez DPH</t>
  </si>
  <si>
    <t>tolerance rozptylu rozměrů do 5 %</t>
  </si>
  <si>
    <t>Eukalypty - nemyté</t>
  </si>
  <si>
    <t>32 mm</t>
  </si>
  <si>
    <t>kulatina 32 mm</t>
  </si>
  <si>
    <t>50 mm</t>
  </si>
  <si>
    <t>kulatina 50 mm</t>
  </si>
  <si>
    <t>Eukalypty - myté</t>
  </si>
  <si>
    <t>Eukalyptové panely, průměr do 32 mm</t>
  </si>
  <si>
    <t xml:space="preserve"> délka 2,1 m * výška 1,8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</si>
</sst>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0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wrapText="1"/>
    </xf>
    <xf numFmtId="9" fontId="2" fillId="0" borderId="0"/>
  </cellStyleXfs>
  <cellXfs count="18">
    <xf numFmtId="0" fontId="0" fillId="0" borderId="0" xfId="0">
      <alignment wrapText="1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44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wrapText="1"/>
    </xf>
    <xf numFmtId="44" fontId="0" fillId="0" borderId="1" xfId="0" applyNumberFormat="1" applyBorder="1" applyAlignment="1">
      <alignment horizontal="right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3" fontId="0" fillId="2" borderId="1" xfId="0" applyNumberFormat="1" applyFill="1" applyBorder="1" applyAlignment="1">
      <alignment horizontal="right" vertical="center" wrapText="1"/>
    </xf>
    <xf numFmtId="0" fontId="0" fillId="0" borderId="2" xfId="0" applyBorder="1">
      <alignment wrapText="1"/>
    </xf>
    <xf numFmtId="0" fontId="0" fillId="0" borderId="3" xfId="0" applyBorder="1">
      <alignment wrapText="1"/>
    </xf>
    <xf numFmtId="0" fontId="0" fillId="0" borderId="0" xfId="0" applyAlignment="1">
      <alignment horizontal="right" wrapText="1"/>
    </xf>
    <xf numFmtId="44" fontId="0" fillId="0" borderId="4" xfId="0" applyNumberFormat="1" applyBorder="1" applyAlignment="1">
      <alignment horizontal="right" wrapText="1"/>
    </xf>
  </cellXfs>
  <cellStyles count="2">
    <cellStyle name="nadpis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B20" sqref="B20"/>
    </sheetView>
  </sheetViews>
  <sheetFormatPr defaultRowHeight="12.75" x14ac:dyDescent="0.2"/>
  <cols>
    <col min="1" max="1" width="35.140625" customWidth="1"/>
    <col min="2" max="2" width="27.42578125" customWidth="1"/>
    <col min="3" max="3" width="13" customWidth="1"/>
    <col min="4" max="4" width="11" customWidth="1"/>
    <col min="5" max="5" width="14.42578125" customWidth="1"/>
  </cols>
  <sheetData>
    <row r="1" spans="1:5" ht="18.75" x14ac:dyDescent="0.3">
      <c r="A1" s="1" t="s">
        <v>1</v>
      </c>
      <c r="B1" s="2"/>
      <c r="C1" s="2"/>
      <c r="D1" s="2"/>
      <c r="E1" s="2"/>
    </row>
    <row r="2" spans="1:5" x14ac:dyDescent="0.2">
      <c r="A2" s="2" t="s">
        <v>2</v>
      </c>
      <c r="B2" s="2"/>
      <c r="C2" s="2"/>
      <c r="D2" s="2"/>
      <c r="E2" s="2"/>
    </row>
    <row r="3" spans="1:5" x14ac:dyDescent="0.2">
      <c r="A3" s="2"/>
      <c r="B3" s="2"/>
      <c r="C3" s="2"/>
      <c r="D3" s="2"/>
      <c r="E3" s="2"/>
    </row>
    <row r="4" spans="1:5" x14ac:dyDescent="0.2">
      <c r="A4" s="2" t="s">
        <v>15</v>
      </c>
      <c r="B4" s="2"/>
      <c r="C4" s="2"/>
      <c r="D4" s="2"/>
      <c r="E4" s="2"/>
    </row>
    <row r="5" spans="1:5" ht="16.5" thickBot="1" x14ac:dyDescent="0.25">
      <c r="A5" s="3"/>
      <c r="B5" s="2"/>
      <c r="C5" s="2"/>
      <c r="D5" s="2"/>
      <c r="E5" s="2"/>
    </row>
    <row r="6" spans="1:5" ht="39" thickBot="1" x14ac:dyDescent="0.25">
      <c r="A6" s="4" t="s">
        <v>16</v>
      </c>
      <c r="B6" s="4" t="s">
        <v>3</v>
      </c>
      <c r="C6" s="4" t="s">
        <v>6</v>
      </c>
      <c r="D6" s="4" t="s">
        <v>4</v>
      </c>
      <c r="E6" s="4" t="s">
        <v>5</v>
      </c>
    </row>
    <row r="7" spans="1:5" ht="15.75" thickBot="1" x14ac:dyDescent="0.25">
      <c r="A7" s="5" t="s">
        <v>18</v>
      </c>
      <c r="B7" s="10" t="s">
        <v>7</v>
      </c>
      <c r="C7" s="4"/>
      <c r="D7" s="13">
        <v>1500</v>
      </c>
      <c r="E7" s="12">
        <f t="shared" ref="E7:E8" si="0">C7*D7</f>
        <v>0</v>
      </c>
    </row>
    <row r="8" spans="1:5" ht="15.75" thickBot="1" x14ac:dyDescent="0.25">
      <c r="A8" s="5" t="s">
        <v>20</v>
      </c>
      <c r="B8" s="11" t="s">
        <v>12</v>
      </c>
      <c r="C8" s="4"/>
      <c r="D8" s="13">
        <v>500</v>
      </c>
      <c r="E8" s="12">
        <f t="shared" si="0"/>
        <v>0</v>
      </c>
    </row>
    <row r="9" spans="1:5" ht="15.75" thickBot="1" x14ac:dyDescent="0.25">
      <c r="A9" s="5" t="s">
        <v>14</v>
      </c>
      <c r="B9" s="6"/>
      <c r="C9" s="7"/>
      <c r="D9" s="8"/>
      <c r="E9" s="9">
        <f>SUM(E7:E8)</f>
        <v>0</v>
      </c>
    </row>
    <row r="10" spans="1:5" x14ac:dyDescent="0.2">
      <c r="E10" s="16"/>
    </row>
    <row r="11" spans="1:5" ht="13.5" thickBot="1" x14ac:dyDescent="0.25">
      <c r="E11" s="16"/>
    </row>
    <row r="12" spans="1:5" ht="39" thickBot="1" x14ac:dyDescent="0.25">
      <c r="A12" s="4" t="s">
        <v>21</v>
      </c>
      <c r="B12" s="4" t="s">
        <v>3</v>
      </c>
      <c r="C12" s="4" t="s">
        <v>6</v>
      </c>
      <c r="D12" s="4" t="s">
        <v>4</v>
      </c>
      <c r="E12" s="4" t="s">
        <v>5</v>
      </c>
    </row>
    <row r="13" spans="1:5" ht="15.75" thickBot="1" x14ac:dyDescent="0.25">
      <c r="A13" s="5" t="s">
        <v>17</v>
      </c>
      <c r="B13" s="10" t="s">
        <v>7</v>
      </c>
      <c r="C13" s="4"/>
      <c r="D13" s="13">
        <v>1500</v>
      </c>
      <c r="E13" s="12">
        <f t="shared" ref="E13:E19" si="1">C13*D13</f>
        <v>0</v>
      </c>
    </row>
    <row r="14" spans="1:5" ht="15.75" thickBot="1" x14ac:dyDescent="0.25">
      <c r="A14" s="5" t="s">
        <v>19</v>
      </c>
      <c r="B14" s="11" t="s">
        <v>12</v>
      </c>
      <c r="C14" s="4"/>
      <c r="D14" s="13">
        <v>1000</v>
      </c>
      <c r="E14" s="12">
        <f t="shared" si="1"/>
        <v>0</v>
      </c>
    </row>
    <row r="15" spans="1:5" ht="13.5" thickBot="1" x14ac:dyDescent="0.25">
      <c r="A15" s="4" t="s">
        <v>8</v>
      </c>
      <c r="B15" s="4" t="s">
        <v>13</v>
      </c>
      <c r="C15" s="4"/>
      <c r="D15" s="13">
        <v>60</v>
      </c>
      <c r="E15" s="12">
        <f t="shared" si="1"/>
        <v>0</v>
      </c>
    </row>
    <row r="16" spans="1:5" ht="13.5" thickBot="1" x14ac:dyDescent="0.25">
      <c r="A16" s="4" t="s">
        <v>9</v>
      </c>
      <c r="B16" s="4" t="s">
        <v>13</v>
      </c>
      <c r="C16" s="4"/>
      <c r="D16" s="13">
        <v>110</v>
      </c>
      <c r="E16" s="12">
        <f t="shared" si="1"/>
        <v>0</v>
      </c>
    </row>
    <row r="17" spans="1:5" ht="13.5" thickBot="1" x14ac:dyDescent="0.25">
      <c r="A17" s="4" t="s">
        <v>10</v>
      </c>
      <c r="B17" s="4" t="s">
        <v>13</v>
      </c>
      <c r="C17" s="4"/>
      <c r="D17" s="8">
        <v>90</v>
      </c>
      <c r="E17" s="12">
        <f t="shared" si="1"/>
        <v>0</v>
      </c>
    </row>
    <row r="18" spans="1:5" ht="13.5" thickBot="1" x14ac:dyDescent="0.25">
      <c r="A18" s="4" t="s">
        <v>11</v>
      </c>
      <c r="B18" s="4" t="s">
        <v>13</v>
      </c>
      <c r="C18" s="4"/>
      <c r="D18" s="8">
        <v>40</v>
      </c>
      <c r="E18" s="12">
        <f t="shared" si="1"/>
        <v>0</v>
      </c>
    </row>
    <row r="19" spans="1:5" ht="13.5" thickBot="1" x14ac:dyDescent="0.25">
      <c r="A19" s="4" t="s">
        <v>22</v>
      </c>
      <c r="B19" s="4" t="s">
        <v>23</v>
      </c>
      <c r="C19" s="4"/>
      <c r="D19" s="8">
        <v>50</v>
      </c>
      <c r="E19" s="12">
        <f t="shared" si="1"/>
        <v>0</v>
      </c>
    </row>
    <row r="20" spans="1:5" ht="15.75" thickBot="1" x14ac:dyDescent="0.25">
      <c r="A20" s="5" t="s">
        <v>14</v>
      </c>
      <c r="B20" s="6"/>
      <c r="C20" s="7"/>
      <c r="D20" s="8"/>
      <c r="E20" s="9">
        <f>SUM(E13:E19)</f>
        <v>0</v>
      </c>
    </row>
    <row r="21" spans="1:5" x14ac:dyDescent="0.2">
      <c r="E21" s="16"/>
    </row>
    <row r="22" spans="1:5" ht="13.5" thickBot="1" x14ac:dyDescent="0.25">
      <c r="E22" s="16"/>
    </row>
    <row r="23" spans="1:5" ht="13.5" thickBot="1" x14ac:dyDescent="0.25">
      <c r="A23" s="14" t="s">
        <v>0</v>
      </c>
      <c r="B23" s="14"/>
      <c r="C23" s="15"/>
      <c r="D23" s="15"/>
      <c r="E23" s="17">
        <f>SUM(E20,E9)</f>
        <v>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</vt:lpstr>
    </vt:vector>
  </TitlesOfParts>
  <Company>DEZAM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Chudárek</dc:creator>
  <cp:lastModifiedBy>Božena Dratvová</cp:lastModifiedBy>
  <cp:lastPrinted>2023-12-08T07:36:49Z</cp:lastPrinted>
  <dcterms:created xsi:type="dcterms:W3CDTF">2001-11-07T19:52:52Z</dcterms:created>
  <dcterms:modified xsi:type="dcterms:W3CDTF">2026-06-24T13:30:27Z</dcterms:modified>
</cp:coreProperties>
</file>